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78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4" i="1" l="1"/>
  <c r="G44" i="1"/>
</calcChain>
</file>

<file path=xl/sharedStrings.xml><?xml version="1.0" encoding="utf-8"?>
<sst xmlns="http://schemas.openxmlformats.org/spreadsheetml/2006/main" count="296" uniqueCount="174">
  <si>
    <t>PHÒNG GIÁO DỤC - ĐÀO TẠO QUẬN 2</t>
  </si>
  <si>
    <t>CỘNG HÒA XÃ HỘI CHỦ NGHĨA VIỆT NAM</t>
  </si>
  <si>
    <t>TRƯỜNG TIỂU HỌC AN BÌNH</t>
  </si>
  <si>
    <t>Độc lập - Tự do - Hạnh phúc</t>
  </si>
  <si>
    <t>________________________</t>
  </si>
  <si>
    <t>______________________</t>
  </si>
  <si>
    <t>M2/PCGD</t>
  </si>
  <si>
    <t>STT</t>
  </si>
  <si>
    <t xml:space="preserve">Họ và </t>
  </si>
  <si>
    <t>Tên</t>
  </si>
  <si>
    <t>Nữ (x)</t>
  </si>
  <si>
    <t xml:space="preserve">Lớp </t>
  </si>
  <si>
    <t>Ngày
Tháng
Năm sinh</t>
  </si>
  <si>
    <t>Tên Cha hoặc Mẹ hay Người nuôi dưỡng</t>
  </si>
  <si>
    <t>Hộ Khẩu Thường Trú</t>
  </si>
  <si>
    <t>Địa chỉ hiện đang cư trú (KT2, KT3 và KT4)</t>
  </si>
  <si>
    <t>Số nhà</t>
  </si>
  <si>
    <t>Đường</t>
  </si>
  <si>
    <t>Tổ</t>
  </si>
  <si>
    <t>Kp (ấp)</t>
  </si>
  <si>
    <t>Phường</t>
  </si>
  <si>
    <t>Quận</t>
  </si>
  <si>
    <t>TP (Tỉnh)</t>
  </si>
  <si>
    <t>TP
(Tỉnh)</t>
  </si>
  <si>
    <t>Diện cư trú</t>
  </si>
  <si>
    <t>Năm sinh</t>
  </si>
  <si>
    <t>Cộng</t>
  </si>
  <si>
    <t>Người lập bảng</t>
  </si>
  <si>
    <t>HIỆU TRƯỞNG</t>
  </si>
  <si>
    <t>Diện A: Số trẻ có hộ khẩu ở tại Phường</t>
  </si>
  <si>
    <t>Diện B: Số trẻ có hộ khẩu ở các phường khác trong quận 2</t>
  </si>
  <si>
    <t>Diện C: Số trẻ có hộ khẩu ở các Quận khác trong Tp.HCM</t>
  </si>
  <si>
    <t>Diện D: Số trẻ ngoài các diện trên.</t>
  </si>
  <si>
    <t>Cộng:</t>
  </si>
  <si>
    <t>24/08/2011</t>
  </si>
  <si>
    <t>Hồ Thanh Tuấn</t>
  </si>
  <si>
    <t>An Phú</t>
  </si>
  <si>
    <t>x</t>
  </si>
  <si>
    <t>21/07/2011</t>
  </si>
  <si>
    <t>Tống Lê Huy An</t>
  </si>
  <si>
    <t>B1- 1002</t>
  </si>
  <si>
    <t>Mai Chí Thọ</t>
  </si>
  <si>
    <t>Trần Ngọc Cường</t>
  </si>
  <si>
    <t>Trần Trường Thoại</t>
  </si>
  <si>
    <t>Nguyễn Thơm</t>
  </si>
  <si>
    <t>C17.09</t>
  </si>
  <si>
    <t>2 Chung cư Bộ Công An</t>
  </si>
  <si>
    <t>Dương Văn Lợi</t>
  </si>
  <si>
    <t>Nguyễn Hồng Kiên</t>
  </si>
  <si>
    <t>Xa Lộ Hà Nội</t>
  </si>
  <si>
    <t>Thảo Điền</t>
  </si>
  <si>
    <t>Lý Dũ Minh Huấn</t>
  </si>
  <si>
    <t>Nghiêm Xuân Phúc</t>
  </si>
  <si>
    <t xml:space="preserve">T4A.1607 </t>
  </si>
  <si>
    <t>Trần Quang Lĩnh</t>
  </si>
  <si>
    <t>Nguyễn Văn Sinh</t>
  </si>
  <si>
    <t>Trần Não</t>
  </si>
  <si>
    <t>Phạm Đức Tài</t>
  </si>
  <si>
    <t>Nguyễn Minh Trí</t>
  </si>
  <si>
    <t>Nguyễn Duy Trinh</t>
  </si>
  <si>
    <t>Bùi Đức Nguyện</t>
  </si>
  <si>
    <t>Phạm Trí Tiến</t>
  </si>
  <si>
    <t>Lê Văn Thịnh</t>
  </si>
  <si>
    <t>Trần Ngọc Hướng</t>
  </si>
  <si>
    <t>722/1B</t>
  </si>
  <si>
    <t>Nguyễn Thị Định</t>
  </si>
  <si>
    <t>Chung Phi Vũ</t>
  </si>
  <si>
    <t xml:space="preserve">7/1C </t>
  </si>
  <si>
    <t>Nguyễn Trãi</t>
  </si>
  <si>
    <t>Bến Thành</t>
  </si>
  <si>
    <t>70/3</t>
  </si>
  <si>
    <t>Trần Đức Dương</t>
  </si>
  <si>
    <t>3 MegaRuby</t>
  </si>
  <si>
    <t>Phú Hữu</t>
  </si>
  <si>
    <t>Nguyễn Hải Hoàng</t>
  </si>
  <si>
    <t>235B/A11/2</t>
  </si>
  <si>
    <t>Nguyễn Văn Cừ</t>
  </si>
  <si>
    <t>Nguyễn Cư Trinh</t>
  </si>
  <si>
    <t xml:space="preserve">D702 </t>
  </si>
  <si>
    <t>Chung cư 17,3ha Lương Định Của</t>
  </si>
  <si>
    <t>Nguyễn Ngọc Quang</t>
  </si>
  <si>
    <t>Chung cư Ngô Quyền</t>
  </si>
  <si>
    <t xml:space="preserve">T3-B2302 </t>
  </si>
  <si>
    <t>Masteri 159 Xa Lộ Hà Nội</t>
  </si>
  <si>
    <t>Trang Minh Vũ</t>
  </si>
  <si>
    <t>Bưng Ông Thoàn</t>
  </si>
  <si>
    <t>99/6</t>
  </si>
  <si>
    <t>Võ Duy Vinh</t>
  </si>
  <si>
    <t>29N2</t>
  </si>
  <si>
    <t>MegaRuby</t>
  </si>
  <si>
    <t>Lưu Toàn</t>
  </si>
  <si>
    <t>Trường Sa</t>
  </si>
  <si>
    <t xml:space="preserve">301/3 </t>
  </si>
  <si>
    <t>Nguyễn Nam Phát</t>
  </si>
  <si>
    <t>Điện Biên Phủ</t>
  </si>
  <si>
    <t>T3-B21-03</t>
  </si>
  <si>
    <t>Nguyễn Hải Long</t>
  </si>
  <si>
    <t>Võ Thị Hồng</t>
  </si>
  <si>
    <t>Ấp Chợ</t>
  </si>
  <si>
    <t>Trũng An</t>
  </si>
  <si>
    <t>Củ Chi</t>
  </si>
  <si>
    <t>47/5</t>
  </si>
  <si>
    <t>Võ Mộng Hoàng</t>
  </si>
  <si>
    <t>Thôn Phú Mỹ</t>
  </si>
  <si>
    <t>Phước Lộc</t>
  </si>
  <si>
    <t>Tuy Phước</t>
  </si>
  <si>
    <t>Chung cư 6,4ha Thạnh Mỹ Lợi</t>
  </si>
  <si>
    <t>2/1</t>
  </si>
  <si>
    <t>28/9/2011</t>
  </si>
  <si>
    <t xml:space="preserve">HỒ TUẤN  </t>
  </si>
  <si>
    <t>ANH</t>
  </si>
  <si>
    <t xml:space="preserve">TỐNG LINH  </t>
  </si>
  <si>
    <t>ĐAN</t>
  </si>
  <si>
    <t xml:space="preserve">TRẦN TUẤN </t>
  </si>
  <si>
    <t>DŨNG</t>
  </si>
  <si>
    <t xml:space="preserve">TRẦN GIA </t>
  </si>
  <si>
    <t>KHÁNH</t>
  </si>
  <si>
    <t>TRẦN PHAN PHƯƠNG</t>
  </si>
  <si>
    <t>LINH</t>
  </si>
  <si>
    <t>DƯƠNG VŨ QUỲNH</t>
  </si>
  <si>
    <t>TRÂM</t>
  </si>
  <si>
    <t>NGUYỄN PHAN HIẾU</t>
  </si>
  <si>
    <t>HẠNH</t>
  </si>
  <si>
    <t>LÝ DŨ MINH</t>
  </si>
  <si>
    <t>HOÀNG</t>
  </si>
  <si>
    <t>NGHIÊM XUÂN</t>
  </si>
  <si>
    <t>KHÔI</t>
  </si>
  <si>
    <t>PHÚC</t>
  </si>
  <si>
    <t xml:space="preserve">NGUYỄN HÀ THẢO </t>
  </si>
  <si>
    <t>MAI</t>
  </si>
  <si>
    <t>NGUYỄN HOÀNG</t>
  </si>
  <si>
    <t>PHI</t>
  </si>
  <si>
    <t>PHẠM TRÚC</t>
  </si>
  <si>
    <t>LAM</t>
  </si>
  <si>
    <t>NGUYỄN MINH NGỌC</t>
  </si>
  <si>
    <t>DIỆP</t>
  </si>
  <si>
    <t xml:space="preserve">BÙI TRỌNG </t>
  </si>
  <si>
    <t>NGUYÊN</t>
  </si>
  <si>
    <t>PHUENGKHAM RATTIKA AN</t>
  </si>
  <si>
    <t>AN</t>
  </si>
  <si>
    <t>PHẠM TIẾN</t>
  </si>
  <si>
    <t>PHÁT</t>
  </si>
  <si>
    <t xml:space="preserve">TRẦN THÙY </t>
  </si>
  <si>
    <t>DƯƠNG</t>
  </si>
  <si>
    <t xml:space="preserve">TRẦN BẢO </t>
  </si>
  <si>
    <t>CHUNG CHÍ</t>
  </si>
  <si>
    <t xml:space="preserve">DI </t>
  </si>
  <si>
    <t>NGUYỄN HOÀNG HÀ</t>
  </si>
  <si>
    <t>MY</t>
  </si>
  <si>
    <t>NGUYỄN GIA</t>
  </si>
  <si>
    <t xml:space="preserve">TRANG THIÊN </t>
  </si>
  <si>
    <t>NGỌC</t>
  </si>
  <si>
    <t>VÕ ĐOAN</t>
  </si>
  <si>
    <t>TRANG</t>
  </si>
  <si>
    <t>LƯU HÀ TRÂM</t>
  </si>
  <si>
    <t xml:space="preserve">NGUYỄN HOÀNG GIA </t>
  </si>
  <si>
    <t>PHÚ</t>
  </si>
  <si>
    <t>NGUYỄN NGỌC NGÂN</t>
  </si>
  <si>
    <t>VÕ HOÀNG KHÁNH</t>
  </si>
  <si>
    <t>DANH SÁCH HỌC SINH LỚP 2/1 NĂM HỌC 2018-2019</t>
  </si>
  <si>
    <t>Trần Thanh Phương</t>
  </si>
  <si>
    <t>TPHCM</t>
  </si>
  <si>
    <t>BT</t>
  </si>
  <si>
    <t>ĐH Trưng</t>
  </si>
  <si>
    <t>BTĐ</t>
  </si>
  <si>
    <t>BTT</t>
  </si>
  <si>
    <t>TML</t>
  </si>
  <si>
    <t>BA</t>
  </si>
  <si>
    <t>CL</t>
  </si>
  <si>
    <t>AP</t>
  </si>
  <si>
    <t>TĐ</t>
  </si>
  <si>
    <t>Ngày  4 tháng 9 năm 2018</t>
  </si>
  <si>
    <t>Nguyễn Thị Kim Trang</t>
  </si>
  <si>
    <t>Phạm Thị Thùy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</si>
</sst>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&quot;$&quot;* #,##0_);_(&quot;$&quot;* \(#,##0\);_(&quot;$&quot;* &quot;-&quot;_);_(@_)"/>
    <numFmt numFmtId="165" formatCode="_(* #,##0.00_);_(* \(#,##0.00\);_(* &quot;-&quot;??_);_(@_)"/>
    <numFmt numFmtId="166" formatCode="\$#&quot;,&quot;##0\ ;\(\$#&quot;,&quot;##0\)"/>
    <numFmt numFmtId="167" formatCode="&quot;\&quot;#&quot;,&quot;##0;[Red]&quot;\&quot;\-#&quot;,&quot;##0"/>
    <numFmt numFmtId="168" formatCode="&quot;\&quot;#&quot;,&quot;##0.00;[Red]&quot;\&quot;\-#&quot;,&quot;##0.00"/>
    <numFmt numFmtId="169" formatCode="&quot;\&quot;#&quot;,&quot;##0;[Red]&quot;\&quot;&quot;\&quot;\-#&quot;,&quot;##0"/>
    <numFmt numFmtId="170" formatCode="&quot;\&quot;#&quot;,&quot;##0.00;[Red]&quot;\&quot;&quot;\&quot;&quot;\&quot;&quot;\&quot;&quot;\&quot;&quot;\&quot;\-#&quot;,&quot;##0.00"/>
    <numFmt numFmtId="171" formatCode="_-&quot;$&quot;* #,##0_-;\-&quot;$&quot;* #,##0_-;_-&quot;$&quot;* &quot;-&quot;_-;_-@_-"/>
    <numFmt numFmtId="172" formatCode="_-* #,##0_-;\-* #,##0_-;_-* &quot;-&quot;_-;_-@_-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#,##0\ &quot;$&quot;_);[Red]\(#,##0\ &quot;$&quot;\)"/>
    <numFmt numFmtId="176" formatCode="_ * #,##0_ ;_ * \-#,##0_ ;_ * &quot;-&quot;_ ;_ @_ "/>
    <numFmt numFmtId="177" formatCode="_ * #,##0.00_ ;_ * \-#,##0.00_ ;_ * &quot;-&quot;??_ ;_ @_ "/>
    <numFmt numFmtId="178" formatCode="m/d"/>
    <numFmt numFmtId="179" formatCode="&quot;ß&quot;#,##0;\-&quot;&quot;\ß&quot;&quot;#,##0"/>
    <numFmt numFmtId="180" formatCode="\t0.00%"/>
    <numFmt numFmtId="181" formatCode="\t#\ ??/??"/>
    <numFmt numFmtId="182" formatCode="#,##0;\(#,##0\)"/>
  </numFmts>
  <fonts count="41">
    <font>
      <sz val="11"/>
      <color theme="1"/>
      <name val="Arial"/>
      <family val="2"/>
      <scheme val="minor"/>
    </font>
    <font>
      <sz val="10"/>
      <name val="VNI-Times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sz val="8"/>
      <color indexed="12"/>
      <name val="Helv"/>
    </font>
    <font>
      <b/>
      <sz val="11"/>
      <name val="Helv"/>
      <family val="2"/>
    </font>
    <font>
      <sz val="7"/>
      <name val="Small Fonts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VNI-Times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color theme="1"/>
      <name val="Arial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15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" fillId="0" borderId="0"/>
    <xf numFmtId="0" fontId="2" fillId="0" borderId="0" applyFont="0" applyFill="0" applyBorder="0" applyAlignment="0" applyProtection="0"/>
    <xf numFmtId="181" fontId="2" fillId="0" borderId="0"/>
    <xf numFmtId="2" fontId="2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Protection="0"/>
    <xf numFmtId="0" fontId="4" fillId="0" borderId="0" applyProtection="0"/>
    <xf numFmtId="0" fontId="19" fillId="0" borderId="0"/>
    <xf numFmtId="10" fontId="16" fillId="2" borderId="3" applyNumberFormat="0" applyBorder="0" applyAlignment="0" applyProtection="0"/>
    <xf numFmtId="0" fontId="20" fillId="0" borderId="4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" fillId="0" borderId="0" applyNumberFormat="0" applyFont="0" applyFill="0" applyAlignment="0"/>
    <xf numFmtId="0" fontId="15" fillId="0" borderId="0"/>
    <xf numFmtId="37" fontId="21" fillId="0" borderId="0"/>
    <xf numFmtId="0" fontId="13" fillId="0" borderId="0"/>
    <xf numFmtId="0" fontId="29" fillId="0" borderId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" fillId="0" borderId="5" applyNumberFormat="0" applyFon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/>
    <xf numFmtId="0" fontId="5" fillId="0" borderId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34" fillId="0" borderId="0" xfId="1" applyFont="1" applyAlignment="1"/>
    <xf numFmtId="0" fontId="15" fillId="0" borderId="0" xfId="1" applyFont="1" applyAlignment="1">
      <alignment horizontal="center"/>
    </xf>
    <xf numFmtId="0" fontId="15" fillId="0" borderId="0" xfId="1" applyFont="1" applyBorder="1"/>
    <xf numFmtId="0" fontId="35" fillId="0" borderId="3" xfId="1" applyFont="1" applyBorder="1" applyAlignment="1">
      <alignment horizontal="center" vertical="center" wrapText="1"/>
    </xf>
    <xf numFmtId="0" fontId="32" fillId="0" borderId="0" xfId="1" applyFont="1" applyBorder="1" applyAlignment="1"/>
    <xf numFmtId="0" fontId="34" fillId="0" borderId="0" xfId="1" applyFont="1" applyAlignment="1">
      <alignment horizontal="center"/>
    </xf>
    <xf numFmtId="0" fontId="37" fillId="0" borderId="6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0" xfId="1" applyFont="1" applyAlignment="1"/>
    <xf numFmtId="0" fontId="15" fillId="0" borderId="3" xfId="1" applyFont="1" applyBorder="1" applyAlignment="1">
      <alignment horizontal="center" vertical="center"/>
    </xf>
    <xf numFmtId="1" fontId="1" fillId="0" borderId="0" xfId="1" applyNumberFormat="1"/>
    <xf numFmtId="1" fontId="35" fillId="0" borderId="3" xfId="1" applyNumberFormat="1" applyFont="1" applyBorder="1" applyAlignment="1">
      <alignment horizontal="center" vertical="center" wrapText="1"/>
    </xf>
    <xf numFmtId="1" fontId="37" fillId="0" borderId="6" xfId="1" applyNumberFormat="1" applyFont="1" applyBorder="1" applyAlignment="1">
      <alignment horizontal="center" vertical="center"/>
    </xf>
    <xf numFmtId="1" fontId="0" fillId="0" borderId="0" xfId="0" applyNumberFormat="1"/>
    <xf numFmtId="1" fontId="32" fillId="0" borderId="3" xfId="1" applyNumberFormat="1" applyFont="1" applyBorder="1" applyAlignment="1">
      <alignment horizontal="center" vertical="center"/>
    </xf>
    <xf numFmtId="1" fontId="15" fillId="0" borderId="3" xfId="1" applyNumberFormat="1" applyFont="1" applyBorder="1" applyAlignment="1">
      <alignment horizontal="center" vertical="center"/>
    </xf>
    <xf numFmtId="1" fontId="34" fillId="0" borderId="3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34" fillId="0" borderId="3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 wrapText="1"/>
    </xf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" fillId="0" borderId="0" xfId="1" applyAlignment="1">
      <alignment horizontal="left"/>
    </xf>
    <xf numFmtId="0" fontId="37" fillId="0" borderId="6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37" fillId="0" borderId="3" xfId="1" applyFont="1" applyBorder="1" applyAlignment="1">
      <alignment horizontal="center" vertical="center"/>
    </xf>
    <xf numFmtId="12" fontId="35" fillId="0" borderId="3" xfId="1" quotePrefix="1" applyNumberFormat="1" applyFont="1" applyBorder="1" applyAlignment="1">
      <alignment horizontal="center" vertical="center" wrapText="1"/>
    </xf>
    <xf numFmtId="1" fontId="35" fillId="0" borderId="3" xfId="1" quotePrefix="1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 wrapText="1"/>
    </xf>
    <xf numFmtId="14" fontId="35" fillId="0" borderId="3" xfId="1" applyNumberFormat="1" applyFont="1" applyBorder="1" applyAlignment="1">
      <alignment horizontal="center" vertical="center" wrapText="1"/>
    </xf>
    <xf numFmtId="14" fontId="35" fillId="0" borderId="3" xfId="1" quotePrefix="1" applyNumberFormat="1" applyFont="1" applyBorder="1" applyAlignment="1">
      <alignment horizontal="center" vertical="center" wrapText="1"/>
    </xf>
    <xf numFmtId="0" fontId="38" fillId="0" borderId="3" xfId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2" fillId="0" borderId="0" xfId="1" applyFont="1" applyBorder="1" applyAlignment="1">
      <alignment horizontal="center"/>
    </xf>
    <xf numFmtId="0" fontId="32" fillId="0" borderId="0" xfId="1" applyFont="1" applyBorder="1"/>
    <xf numFmtId="0" fontId="30" fillId="0" borderId="0" xfId="1" applyFont="1" applyAlignment="1">
      <alignment horizontal="center"/>
    </xf>
    <xf numFmtId="0" fontId="35" fillId="0" borderId="6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35" fillId="0" borderId="3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5" fillId="0" borderId="3" xfId="1" applyFont="1" applyBorder="1" applyAlignment="1">
      <alignment horizontal="left" vertical="center" wrapText="1"/>
    </xf>
    <xf numFmtId="0" fontId="35" fillId="0" borderId="3" xfId="1" applyFont="1" applyBorder="1" applyAlignment="1">
      <alignment horizontal="center" vertical="center" wrapText="1"/>
    </xf>
    <xf numFmtId="0" fontId="34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34" fillId="0" borderId="3" xfId="1" applyFont="1" applyBorder="1" applyAlignment="1">
      <alignment horizontal="center"/>
    </xf>
    <xf numFmtId="0" fontId="34" fillId="0" borderId="3" xfId="1" applyFont="1" applyBorder="1" applyAlignment="1">
      <alignment horizontal="center" vertical="center"/>
    </xf>
    <xf numFmtId="0" fontId="35" fillId="0" borderId="3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>
      <alignment horizontal="left"/>
    </xf>
    <xf numFmtId="0" fontId="35" fillId="0" borderId="8" xfId="1" applyFont="1" applyBorder="1" applyAlignment="1">
      <alignment horizontal="left"/>
    </xf>
    <xf numFmtId="0" fontId="15" fillId="3" borderId="3" xfId="1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left" vertical="center"/>
    </xf>
    <xf numFmtId="0" fontId="35" fillId="3" borderId="3" xfId="1" applyFont="1" applyFill="1" applyBorder="1" applyAlignment="1">
      <alignment horizontal="center" vertical="center" wrapText="1"/>
    </xf>
    <xf numFmtId="12" fontId="35" fillId="3" borderId="3" xfId="1" quotePrefix="1" applyNumberFormat="1" applyFont="1" applyFill="1" applyBorder="1" applyAlignment="1">
      <alignment horizontal="center" vertical="center" wrapText="1"/>
    </xf>
    <xf numFmtId="14" fontId="35" fillId="3" borderId="3" xfId="1" applyNumberFormat="1" applyFont="1" applyFill="1" applyBorder="1" applyAlignment="1">
      <alignment horizontal="center" vertical="center" wrapText="1"/>
    </xf>
    <xf numFmtId="1" fontId="35" fillId="3" borderId="3" xfId="1" applyNumberFormat="1" applyFont="1" applyFill="1" applyBorder="1" applyAlignment="1">
      <alignment horizontal="center" vertical="center" wrapText="1"/>
    </xf>
    <xf numFmtId="0" fontId="0" fillId="3" borderId="0" xfId="0" applyFill="1"/>
  </cellXfs>
  <cellStyles count="75">
    <cellStyle name="?_x001d_??%U©÷u&amp;H©÷9_x0008_?_x0009_s_x000a__x0007__x0001__x0001_" xfId="2"/>
    <cellStyle name="???? [0.00]_PRODUCT DETAIL Q1" xfId="3"/>
    <cellStyle name="????_PRODUCT DETAIL Q1" xfId="4"/>
    <cellStyle name="???[0]_?? DI" xfId="5"/>
    <cellStyle name="???_?? DI" xfId="6"/>
    <cellStyle name="??[0]_MATL COST ANALYSIS" xfId="7"/>
    <cellStyle name="??_(????)??????" xfId="8"/>
    <cellStyle name="??A? [0]_laroux_1_¢¬???¢â? " xfId="9"/>
    <cellStyle name="??A?_laroux_1_¢¬???¢â? " xfId="10"/>
    <cellStyle name="?¡±¢¥?_?¨ù??¢´¢¥_¢¬???¢â? " xfId="11"/>
    <cellStyle name="?ðÇ%U?&amp;H?_x0008_?s_x000a__x0007__x0001__x0001_" xfId="12"/>
    <cellStyle name="AeE­ [0]_INQUIRY ¿μ¾÷AßAø " xfId="13"/>
    <cellStyle name="AeE­_INQUIRY ¿μ¾÷AßAø " xfId="14"/>
    <cellStyle name="ÄÞ¸¶ [0]_1" xfId="15"/>
    <cellStyle name="AÞ¸¶ [0]_INQUIRY ¿?¾÷AßAø " xfId="16"/>
    <cellStyle name="ÄÞ¸¶_1" xfId="17"/>
    <cellStyle name="AÞ¸¶_INQUIRY ¿?¾÷AßAø " xfId="18"/>
    <cellStyle name="C?AØ_¿?¾÷CoE² " xfId="19"/>
    <cellStyle name="C￥AØ_¿μ¾÷CoE² " xfId="20"/>
    <cellStyle name="Ç¥ÁØ_laroux_4_ÃÑÇÕ°è " xfId="21"/>
    <cellStyle name="category" xfId="22"/>
    <cellStyle name="Comma 2" xfId="23"/>
    <cellStyle name="Comma 3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Fixed" xfId="31"/>
    <cellStyle name="Grey" xfId="32"/>
    <cellStyle name="HEADER" xfId="33"/>
    <cellStyle name="Header1" xfId="34"/>
    <cellStyle name="Header2" xfId="35"/>
    <cellStyle name="Heading 1 2" xfId="36"/>
    <cellStyle name="Heading 2 2" xfId="37"/>
    <cellStyle name="HEADING1" xfId="38"/>
    <cellStyle name="HEADING2" xfId="39"/>
    <cellStyle name="Input [yellow]" xfId="41"/>
    <cellStyle name="Input 2" xfId="40"/>
    <cellStyle name="Model" xfId="42"/>
    <cellStyle name="Monétaire [0]_TARIFFS DB" xfId="43"/>
    <cellStyle name="Monétaire_TARIFFS DB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49"/>
    <cellStyle name="Normal 3" xfId="50"/>
    <cellStyle name="Normal 4" xfId="1"/>
    <cellStyle name="Percent [2]" xfId="51"/>
    <cellStyle name="Percent 2" xfId="52"/>
    <cellStyle name="subhead" xfId="53"/>
    <cellStyle name="Total 2" xfId="54"/>
    <cellStyle name=" [0.00]_ Att. 1- Cover" xfId="55"/>
    <cellStyle name="_ Att. 1- Cover" xfId="56"/>
    <cellStyle name="?_ Att. 1- Cover" xfId="57"/>
    <cellStyle name="똿뗦먛귟 [0.00]_PRODUCT DETAIL Q1" xfId="58"/>
    <cellStyle name="똿뗦먛귟_PRODUCT DETAIL Q1" xfId="59"/>
    <cellStyle name="믅됞 [0.00]_PRODUCT DETAIL Q1" xfId="60"/>
    <cellStyle name="믅됞_PRODUCT DETAIL Q1" xfId="61"/>
    <cellStyle name="백분율_95" xfId="62"/>
    <cellStyle name="뷭?_BOOKSHIP" xfId="63"/>
    <cellStyle name="콤마 [0]_1202" xfId="64"/>
    <cellStyle name="콤마_1202" xfId="65"/>
    <cellStyle name="통화 [0]_1202" xfId="66"/>
    <cellStyle name="통화_1202" xfId="67"/>
    <cellStyle name="표준_(정보부문)월별인원계획" xfId="68"/>
    <cellStyle name="一般_00Q3902REV.1" xfId="69"/>
    <cellStyle name="千分位[0]_00Q3902REV.1" xfId="70"/>
    <cellStyle name="千分位_00Q3902REV.1" xfId="71"/>
    <cellStyle name="貨幣 [0]_00Q3902REV.1" xfId="72"/>
    <cellStyle name="貨幣[0]_BRE" xfId="73"/>
    <cellStyle name="貨幣_00Q3902REV.1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19" zoomScale="83" zoomScaleNormal="83" workbookViewId="0">
      <selection activeCell="G26" sqref="G26"/>
    </sheetView>
  </sheetViews>
  <sheetFormatPr defaultRowHeight="14.25"/>
  <cols>
    <col min="1" max="1" width="3.5" customWidth="1"/>
    <col min="2" max="2" width="17.5" style="23" customWidth="1"/>
    <col min="3" max="3" width="7.375" style="23" customWidth="1"/>
    <col min="4" max="4" width="3" customWidth="1"/>
    <col min="5" max="5" width="5.25" customWidth="1"/>
    <col min="6" max="6" width="7.875" customWidth="1"/>
    <col min="7" max="7" width="15.5" style="32" customWidth="1"/>
    <col min="8" max="8" width="6" style="17" customWidth="1"/>
    <col min="9" max="9" width="7.375" customWidth="1"/>
    <col min="10" max="10" width="5.125" customWidth="1"/>
    <col min="11" max="11" width="5.5" customWidth="1"/>
    <col min="12" max="12" width="7.625" customWidth="1"/>
    <col min="13" max="13" width="5.625" customWidth="1"/>
    <col min="14" max="14" width="6.5" customWidth="1"/>
    <col min="15" max="15" width="4.375" customWidth="1"/>
    <col min="17" max="17" width="4.5" customWidth="1"/>
    <col min="18" max="18" width="4.125" customWidth="1"/>
    <col min="19" max="19" width="6.375" customWidth="1"/>
    <col min="20" max="20" width="4.875" customWidth="1"/>
    <col min="21" max="21" width="6.5" customWidth="1"/>
  </cols>
  <sheetData>
    <row r="1" spans="1:21" ht="15.75">
      <c r="A1" s="58" t="s">
        <v>0</v>
      </c>
      <c r="B1" s="58"/>
      <c r="C1" s="58"/>
      <c r="D1" s="58"/>
      <c r="E1" s="58"/>
      <c r="F1" s="58"/>
      <c r="G1" s="27"/>
      <c r="H1" s="14"/>
      <c r="I1" s="1"/>
      <c r="J1" s="1"/>
      <c r="K1" s="1"/>
      <c r="L1" s="1"/>
      <c r="M1" s="60" t="s">
        <v>1</v>
      </c>
      <c r="N1" s="60"/>
      <c r="O1" s="60"/>
      <c r="P1" s="60"/>
      <c r="Q1" s="60"/>
      <c r="R1" s="60"/>
      <c r="S1" s="60"/>
      <c r="T1" s="60"/>
      <c r="U1" s="60"/>
    </row>
    <row r="2" spans="1:21" ht="15.75">
      <c r="A2" s="58" t="s">
        <v>2</v>
      </c>
      <c r="B2" s="58"/>
      <c r="C2" s="58"/>
      <c r="D2" s="58"/>
      <c r="E2" s="58"/>
      <c r="F2" s="58"/>
      <c r="G2" s="28"/>
      <c r="H2" s="14"/>
      <c r="I2" s="1"/>
      <c r="J2" s="1"/>
      <c r="K2" s="1"/>
      <c r="L2" s="1"/>
      <c r="M2" s="61" t="s">
        <v>3</v>
      </c>
      <c r="N2" s="61"/>
      <c r="O2" s="61"/>
      <c r="P2" s="61"/>
      <c r="Q2" s="61"/>
      <c r="R2" s="61"/>
      <c r="S2" s="61"/>
      <c r="T2" s="61"/>
      <c r="U2" s="61"/>
    </row>
    <row r="3" spans="1:21" ht="15">
      <c r="A3" s="50" t="s">
        <v>4</v>
      </c>
      <c r="B3" s="50"/>
      <c r="C3" s="50"/>
      <c r="D3" s="50"/>
      <c r="E3" s="50"/>
      <c r="F3" s="50"/>
      <c r="G3" s="29"/>
      <c r="H3" s="14"/>
      <c r="I3" s="1"/>
      <c r="J3" s="1"/>
      <c r="K3" s="1"/>
      <c r="L3" s="1"/>
      <c r="M3" s="50" t="s">
        <v>5</v>
      </c>
      <c r="N3" s="50"/>
      <c r="O3" s="50"/>
      <c r="P3" s="50"/>
      <c r="Q3" s="50"/>
      <c r="R3" s="50"/>
      <c r="S3" s="50"/>
      <c r="T3" s="50"/>
      <c r="U3" s="50"/>
    </row>
    <row r="4" spans="1:21" ht="15">
      <c r="A4" s="3"/>
      <c r="B4" s="21"/>
      <c r="C4" s="21"/>
      <c r="D4" s="3"/>
      <c r="E4" s="3"/>
      <c r="F4" s="3"/>
      <c r="G4" s="29"/>
      <c r="H4" s="14"/>
      <c r="I4" s="1"/>
      <c r="J4" s="1"/>
      <c r="K4" s="1"/>
      <c r="L4" s="1"/>
      <c r="M4" s="3"/>
      <c r="N4" s="3"/>
      <c r="O4" s="3"/>
      <c r="P4" s="3"/>
      <c r="Q4" s="3"/>
      <c r="R4" s="3"/>
      <c r="S4" s="3"/>
      <c r="T4" s="3"/>
      <c r="U4" s="3"/>
    </row>
    <row r="5" spans="1:21" ht="18.75">
      <c r="A5" s="46" t="s">
        <v>159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60" t="s">
        <v>6</v>
      </c>
      <c r="U5" s="60"/>
    </row>
    <row r="6" spans="1:21" ht="15">
      <c r="A6" s="1"/>
      <c r="B6" s="22"/>
      <c r="C6" s="22"/>
      <c r="D6" s="1"/>
      <c r="E6" s="1"/>
      <c r="F6" s="1"/>
      <c r="G6" s="30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51" t="s">
        <v>7</v>
      </c>
      <c r="B7" s="47" t="s">
        <v>8</v>
      </c>
      <c r="C7" s="53" t="s">
        <v>9</v>
      </c>
      <c r="D7" s="54" t="s">
        <v>10</v>
      </c>
      <c r="E7" s="47" t="s">
        <v>11</v>
      </c>
      <c r="F7" s="57" t="s">
        <v>12</v>
      </c>
      <c r="G7" s="56" t="s">
        <v>13</v>
      </c>
      <c r="H7" s="52" t="s">
        <v>14</v>
      </c>
      <c r="I7" s="52"/>
      <c r="J7" s="52"/>
      <c r="K7" s="52"/>
      <c r="L7" s="52"/>
      <c r="M7" s="52"/>
      <c r="N7" s="52"/>
      <c r="O7" s="52" t="s">
        <v>15</v>
      </c>
      <c r="P7" s="52"/>
      <c r="Q7" s="52"/>
      <c r="R7" s="52"/>
      <c r="S7" s="52"/>
      <c r="T7" s="52"/>
      <c r="U7" s="52"/>
    </row>
    <row r="8" spans="1:21" ht="24">
      <c r="A8" s="51"/>
      <c r="B8" s="48"/>
      <c r="C8" s="53"/>
      <c r="D8" s="55"/>
      <c r="E8" s="48"/>
      <c r="F8" s="57"/>
      <c r="G8" s="56"/>
      <c r="H8" s="1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16</v>
      </c>
      <c r="P8" s="5" t="s">
        <v>17</v>
      </c>
      <c r="Q8" s="5" t="s">
        <v>18</v>
      </c>
      <c r="R8" s="5" t="s">
        <v>19</v>
      </c>
      <c r="S8" s="5" t="s">
        <v>20</v>
      </c>
      <c r="T8" s="5" t="s">
        <v>21</v>
      </c>
      <c r="U8" s="5" t="s">
        <v>23</v>
      </c>
    </row>
    <row r="9" spans="1:21">
      <c r="A9" s="8">
        <v>1</v>
      </c>
      <c r="B9" s="33">
        <v>2</v>
      </c>
      <c r="C9" s="33">
        <v>3</v>
      </c>
      <c r="D9" s="8">
        <v>4</v>
      </c>
      <c r="E9" s="8">
        <v>5</v>
      </c>
      <c r="F9" s="8">
        <v>6</v>
      </c>
      <c r="G9" s="31">
        <v>7</v>
      </c>
      <c r="H9" s="16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8">
        <v>20</v>
      </c>
      <c r="U9" s="8">
        <v>21</v>
      </c>
    </row>
    <row r="10" spans="1:21" ht="20.45" customHeight="1">
      <c r="A10" s="13">
        <v>1</v>
      </c>
      <c r="B10" s="37" t="s">
        <v>109</v>
      </c>
      <c r="C10" s="37" t="s">
        <v>110</v>
      </c>
      <c r="D10" s="25"/>
      <c r="E10" s="34" t="s">
        <v>107</v>
      </c>
      <c r="F10" s="36" t="s">
        <v>34</v>
      </c>
      <c r="G10" s="36" t="s">
        <v>35</v>
      </c>
      <c r="H10" s="35">
        <v>37</v>
      </c>
      <c r="I10" s="41" t="s">
        <v>163</v>
      </c>
      <c r="J10" s="26"/>
      <c r="K10" s="26"/>
      <c r="L10" s="26" t="s">
        <v>36</v>
      </c>
      <c r="M10" s="26">
        <v>2</v>
      </c>
      <c r="N10" s="26" t="s">
        <v>161</v>
      </c>
      <c r="O10" s="26"/>
      <c r="P10" s="26"/>
      <c r="Q10" s="26"/>
      <c r="R10" s="26"/>
      <c r="S10" s="26"/>
      <c r="T10" s="26"/>
      <c r="U10" s="26"/>
    </row>
    <row r="11" spans="1:21" ht="24">
      <c r="A11" s="13">
        <v>2</v>
      </c>
      <c r="B11" s="37" t="s">
        <v>111</v>
      </c>
      <c r="C11" s="37" t="s">
        <v>112</v>
      </c>
      <c r="D11" s="25" t="s">
        <v>37</v>
      </c>
      <c r="E11" s="34" t="s">
        <v>107</v>
      </c>
      <c r="F11" s="36" t="s">
        <v>38</v>
      </c>
      <c r="G11" s="42" t="s">
        <v>39</v>
      </c>
      <c r="H11" s="15" t="s">
        <v>40</v>
      </c>
      <c r="I11" s="26" t="s">
        <v>41</v>
      </c>
      <c r="J11" s="26"/>
      <c r="K11" s="26">
        <v>5</v>
      </c>
      <c r="L11" s="26" t="s">
        <v>36</v>
      </c>
      <c r="M11" s="26">
        <v>2</v>
      </c>
      <c r="N11" s="26" t="s">
        <v>161</v>
      </c>
      <c r="O11" s="26"/>
      <c r="P11" s="26"/>
      <c r="Q11" s="26"/>
      <c r="R11" s="26"/>
      <c r="S11" s="26"/>
      <c r="T11" s="26"/>
      <c r="U11" s="26"/>
    </row>
    <row r="12" spans="1:21">
      <c r="A12" s="13">
        <v>3</v>
      </c>
      <c r="B12" s="37" t="s">
        <v>113</v>
      </c>
      <c r="C12" s="37" t="s">
        <v>114</v>
      </c>
      <c r="D12" s="25"/>
      <c r="E12" s="34" t="s">
        <v>107</v>
      </c>
      <c r="F12" s="39">
        <v>40582</v>
      </c>
      <c r="G12" s="26" t="s">
        <v>42</v>
      </c>
      <c r="H12" s="15">
        <v>3</v>
      </c>
      <c r="I12" s="26">
        <v>4</v>
      </c>
      <c r="J12" s="26">
        <v>27</v>
      </c>
      <c r="K12" s="26">
        <v>4</v>
      </c>
      <c r="L12" s="26" t="s">
        <v>36</v>
      </c>
      <c r="M12" s="26">
        <v>2</v>
      </c>
      <c r="N12" s="26" t="s">
        <v>161</v>
      </c>
      <c r="O12" s="26"/>
      <c r="P12" s="26"/>
      <c r="Q12" s="26"/>
      <c r="R12" s="26"/>
      <c r="S12" s="26"/>
      <c r="T12" s="26"/>
      <c r="U12" s="26"/>
    </row>
    <row r="13" spans="1:21">
      <c r="A13" s="13">
        <v>4</v>
      </c>
      <c r="B13" s="37" t="s">
        <v>115</v>
      </c>
      <c r="C13" s="37" t="s">
        <v>116</v>
      </c>
      <c r="D13" s="26"/>
      <c r="E13" s="34" t="s">
        <v>107</v>
      </c>
      <c r="F13" s="39">
        <v>40676</v>
      </c>
      <c r="G13" s="26" t="s">
        <v>43</v>
      </c>
      <c r="H13" s="15">
        <v>6</v>
      </c>
      <c r="I13" s="26">
        <v>4</v>
      </c>
      <c r="J13" s="26"/>
      <c r="K13" s="26">
        <v>4</v>
      </c>
      <c r="L13" s="26" t="s">
        <v>36</v>
      </c>
      <c r="M13" s="26">
        <v>2</v>
      </c>
      <c r="N13" s="26" t="s">
        <v>161</v>
      </c>
      <c r="O13" s="26"/>
      <c r="P13" s="26"/>
      <c r="Q13" s="26"/>
      <c r="R13" s="26"/>
      <c r="S13" s="26"/>
      <c r="T13" s="26"/>
      <c r="U13" s="26"/>
    </row>
    <row r="14" spans="1:21" ht="18.75" customHeight="1">
      <c r="A14" s="13">
        <v>5</v>
      </c>
      <c r="B14" s="37" t="s">
        <v>117</v>
      </c>
      <c r="C14" s="37" t="s">
        <v>118</v>
      </c>
      <c r="D14" s="26" t="s">
        <v>37</v>
      </c>
      <c r="E14" s="34" t="s">
        <v>107</v>
      </c>
      <c r="F14" s="39">
        <v>40819</v>
      </c>
      <c r="G14" s="26" t="s">
        <v>43</v>
      </c>
      <c r="H14" s="15">
        <v>6</v>
      </c>
      <c r="I14" s="26">
        <v>4</v>
      </c>
      <c r="J14" s="26"/>
      <c r="K14" s="26">
        <v>4</v>
      </c>
      <c r="L14" s="26" t="s">
        <v>36</v>
      </c>
      <c r="M14" s="26">
        <v>2</v>
      </c>
      <c r="N14" s="26" t="s">
        <v>161</v>
      </c>
      <c r="O14" s="26"/>
      <c r="P14" s="26"/>
      <c r="Q14" s="26"/>
      <c r="R14" s="26"/>
      <c r="S14" s="26"/>
      <c r="T14" s="26"/>
      <c r="U14" s="26"/>
    </row>
    <row r="15" spans="1:21">
      <c r="A15" s="13">
        <v>6</v>
      </c>
      <c r="B15" s="37" t="s">
        <v>119</v>
      </c>
      <c r="C15" s="37" t="s">
        <v>120</v>
      </c>
      <c r="D15" s="26" t="s">
        <v>37</v>
      </c>
      <c r="E15" s="34" t="s">
        <v>107</v>
      </c>
      <c r="F15" s="39">
        <v>40663</v>
      </c>
      <c r="G15" s="26" t="s">
        <v>47</v>
      </c>
      <c r="H15" s="15">
        <v>325</v>
      </c>
      <c r="I15" s="26">
        <v>17</v>
      </c>
      <c r="J15" s="26"/>
      <c r="K15" s="26">
        <v>4</v>
      </c>
      <c r="L15" s="26" t="s">
        <v>36</v>
      </c>
      <c r="M15" s="26">
        <v>2</v>
      </c>
      <c r="N15" s="26" t="s">
        <v>161</v>
      </c>
      <c r="O15" s="26"/>
      <c r="P15" s="26"/>
      <c r="Q15" s="26"/>
      <c r="R15" s="26"/>
      <c r="S15" s="26"/>
      <c r="T15" s="26"/>
      <c r="U15" s="26"/>
    </row>
    <row r="16" spans="1:21" ht="24">
      <c r="A16" s="13">
        <v>7</v>
      </c>
      <c r="B16" s="37" t="s">
        <v>121</v>
      </c>
      <c r="C16" s="37" t="s">
        <v>122</v>
      </c>
      <c r="D16" s="26" t="s">
        <v>37</v>
      </c>
      <c r="E16" s="34" t="s">
        <v>107</v>
      </c>
      <c r="F16" s="39">
        <v>40816</v>
      </c>
      <c r="G16" s="26" t="s">
        <v>48</v>
      </c>
      <c r="H16" s="15">
        <v>159</v>
      </c>
      <c r="I16" s="26" t="s">
        <v>49</v>
      </c>
      <c r="J16" s="26"/>
      <c r="K16" s="43"/>
      <c r="L16" s="26" t="s">
        <v>50</v>
      </c>
      <c r="M16" s="26">
        <v>2</v>
      </c>
      <c r="N16" s="26" t="s">
        <v>161</v>
      </c>
      <c r="O16" s="26"/>
      <c r="P16" s="26"/>
      <c r="Q16" s="26"/>
      <c r="R16" s="26"/>
      <c r="S16" s="26"/>
      <c r="T16" s="26"/>
      <c r="U16" s="26"/>
    </row>
    <row r="17" spans="1:21" ht="24.6" customHeight="1">
      <c r="A17" s="13">
        <v>8</v>
      </c>
      <c r="B17" s="37" t="s">
        <v>123</v>
      </c>
      <c r="C17" s="37" t="s">
        <v>124</v>
      </c>
      <c r="D17" s="26"/>
      <c r="E17" s="34" t="s">
        <v>107</v>
      </c>
      <c r="F17" s="39">
        <v>40680</v>
      </c>
      <c r="G17" s="26" t="s">
        <v>51</v>
      </c>
      <c r="H17" s="15">
        <v>29</v>
      </c>
      <c r="I17" s="26">
        <v>1</v>
      </c>
      <c r="J17" s="26">
        <v>20</v>
      </c>
      <c r="K17" s="26">
        <v>3</v>
      </c>
      <c r="L17" s="26" t="s">
        <v>50</v>
      </c>
      <c r="M17" s="26">
        <v>2</v>
      </c>
      <c r="N17" s="26" t="s">
        <v>161</v>
      </c>
      <c r="O17" s="26"/>
      <c r="P17" s="26"/>
      <c r="Q17" s="26"/>
      <c r="R17" s="26"/>
      <c r="S17" s="26"/>
      <c r="T17" s="26"/>
      <c r="U17" s="26"/>
    </row>
    <row r="18" spans="1:21" ht="36.6" customHeight="1">
      <c r="A18" s="13">
        <v>9</v>
      </c>
      <c r="B18" s="37" t="s">
        <v>125</v>
      </c>
      <c r="C18" s="37" t="s">
        <v>126</v>
      </c>
      <c r="D18" s="26"/>
      <c r="E18" s="34" t="s">
        <v>107</v>
      </c>
      <c r="F18" s="39">
        <v>40593</v>
      </c>
      <c r="G18" s="26" t="s">
        <v>52</v>
      </c>
      <c r="H18" s="15" t="s">
        <v>53</v>
      </c>
      <c r="I18" s="26" t="s">
        <v>83</v>
      </c>
      <c r="J18" s="26"/>
      <c r="K18" s="26"/>
      <c r="L18" s="26" t="s">
        <v>50</v>
      </c>
      <c r="M18" s="26">
        <v>2</v>
      </c>
      <c r="N18" s="26" t="s">
        <v>161</v>
      </c>
      <c r="O18" s="26"/>
      <c r="P18" s="26"/>
      <c r="Q18" s="26"/>
      <c r="R18" s="26"/>
      <c r="S18" s="26"/>
      <c r="T18" s="26"/>
      <c r="U18" s="26"/>
    </row>
    <row r="19" spans="1:21" ht="37.9" customHeight="1">
      <c r="A19" s="13">
        <v>10</v>
      </c>
      <c r="B19" s="37" t="s">
        <v>115</v>
      </c>
      <c r="C19" s="37" t="s">
        <v>127</v>
      </c>
      <c r="D19" s="26"/>
      <c r="E19" s="34" t="s">
        <v>107</v>
      </c>
      <c r="F19" s="39">
        <v>40798</v>
      </c>
      <c r="G19" s="26" t="s">
        <v>54</v>
      </c>
      <c r="H19" s="15" t="s">
        <v>53</v>
      </c>
      <c r="I19" s="26" t="s">
        <v>83</v>
      </c>
      <c r="J19" s="26"/>
      <c r="K19" s="26"/>
      <c r="L19" s="26" t="s">
        <v>50</v>
      </c>
      <c r="M19" s="26">
        <v>2</v>
      </c>
      <c r="N19" s="26" t="s">
        <v>161</v>
      </c>
      <c r="O19" s="26"/>
      <c r="P19" s="26"/>
      <c r="Q19" s="26"/>
      <c r="R19" s="26"/>
      <c r="S19" s="26"/>
      <c r="T19" s="26"/>
      <c r="U19" s="26"/>
    </row>
    <row r="20" spans="1:21" ht="36">
      <c r="A20" s="13">
        <v>11</v>
      </c>
      <c r="B20" s="37" t="s">
        <v>128</v>
      </c>
      <c r="C20" s="37" t="s">
        <v>129</v>
      </c>
      <c r="D20" s="26" t="s">
        <v>37</v>
      </c>
      <c r="E20" s="34" t="s">
        <v>107</v>
      </c>
      <c r="F20" s="39">
        <v>40597</v>
      </c>
      <c r="G20" s="26" t="s">
        <v>44</v>
      </c>
      <c r="H20" s="15" t="s">
        <v>45</v>
      </c>
      <c r="I20" s="26" t="s">
        <v>46</v>
      </c>
      <c r="J20" s="26"/>
      <c r="K20" s="26">
        <v>2</v>
      </c>
      <c r="L20" s="26" t="s">
        <v>167</v>
      </c>
      <c r="M20" s="26">
        <v>2</v>
      </c>
      <c r="N20" s="26" t="s">
        <v>161</v>
      </c>
      <c r="O20" s="26"/>
      <c r="P20" s="26"/>
      <c r="Q20" s="26"/>
      <c r="R20" s="26"/>
      <c r="S20" s="26"/>
      <c r="T20" s="26"/>
      <c r="U20" s="26"/>
    </row>
    <row r="21" spans="1:21">
      <c r="A21" s="13">
        <v>12</v>
      </c>
      <c r="B21" s="37" t="s">
        <v>130</v>
      </c>
      <c r="C21" s="37" t="s">
        <v>131</v>
      </c>
      <c r="D21" s="26"/>
      <c r="E21" s="34" t="s">
        <v>107</v>
      </c>
      <c r="F21" s="39">
        <v>40564</v>
      </c>
      <c r="G21" s="26" t="s">
        <v>55</v>
      </c>
      <c r="H21" s="15">
        <v>152</v>
      </c>
      <c r="I21" s="26" t="s">
        <v>56</v>
      </c>
      <c r="J21" s="26">
        <v>19</v>
      </c>
      <c r="K21" s="26">
        <v>2</v>
      </c>
      <c r="L21" s="26" t="s">
        <v>167</v>
      </c>
      <c r="M21" s="26">
        <v>2</v>
      </c>
      <c r="N21" s="26" t="s">
        <v>161</v>
      </c>
      <c r="O21" s="26"/>
      <c r="P21" s="26"/>
      <c r="Q21" s="26"/>
      <c r="R21" s="26"/>
      <c r="S21" s="26"/>
      <c r="T21" s="26"/>
      <c r="U21" s="26"/>
    </row>
    <row r="22" spans="1:21">
      <c r="A22" s="13">
        <v>13</v>
      </c>
      <c r="B22" s="37" t="s">
        <v>132</v>
      </c>
      <c r="C22" s="37" t="s">
        <v>133</v>
      </c>
      <c r="D22" s="26" t="s">
        <v>37</v>
      </c>
      <c r="E22" s="34" t="s">
        <v>107</v>
      </c>
      <c r="F22" s="39">
        <v>40815</v>
      </c>
      <c r="G22" s="26" t="s">
        <v>57</v>
      </c>
      <c r="H22" s="15">
        <v>6</v>
      </c>
      <c r="I22" s="26">
        <v>9</v>
      </c>
      <c r="J22" s="26"/>
      <c r="K22" s="26">
        <v>1</v>
      </c>
      <c r="L22" s="26" t="s">
        <v>164</v>
      </c>
      <c r="M22" s="26">
        <v>2</v>
      </c>
      <c r="N22" s="26" t="s">
        <v>161</v>
      </c>
      <c r="O22" s="26"/>
      <c r="P22" s="26"/>
      <c r="Q22" s="26"/>
      <c r="R22" s="26"/>
      <c r="S22" s="26"/>
      <c r="T22" s="26"/>
      <c r="U22" s="26"/>
    </row>
    <row r="23" spans="1:21" s="74" customFormat="1" ht="24">
      <c r="A23" s="68">
        <v>14</v>
      </c>
      <c r="B23" s="69" t="s">
        <v>134</v>
      </c>
      <c r="C23" s="69" t="s">
        <v>135</v>
      </c>
      <c r="D23" s="70" t="s">
        <v>37</v>
      </c>
      <c r="E23" s="71" t="s">
        <v>107</v>
      </c>
      <c r="F23" s="72">
        <v>40582</v>
      </c>
      <c r="G23" s="70" t="s">
        <v>58</v>
      </c>
      <c r="H23" s="73">
        <v>531</v>
      </c>
      <c r="I23" s="70" t="s">
        <v>59</v>
      </c>
      <c r="J23" s="70"/>
      <c r="K23" s="70"/>
      <c r="L23" s="70" t="s">
        <v>164</v>
      </c>
      <c r="M23" s="70">
        <v>2</v>
      </c>
      <c r="N23" s="70" t="s">
        <v>161</v>
      </c>
      <c r="O23" s="70"/>
      <c r="P23" s="70"/>
      <c r="Q23" s="70"/>
      <c r="R23" s="70"/>
      <c r="S23" s="70"/>
      <c r="T23" s="70"/>
      <c r="U23" s="70"/>
    </row>
    <row r="24" spans="1:21">
      <c r="A24" s="13">
        <v>15</v>
      </c>
      <c r="B24" s="37" t="s">
        <v>136</v>
      </c>
      <c r="C24" s="37" t="s">
        <v>137</v>
      </c>
      <c r="D24" s="26"/>
      <c r="E24" s="34" t="s">
        <v>107</v>
      </c>
      <c r="F24" s="39">
        <v>40686</v>
      </c>
      <c r="G24" s="26" t="s">
        <v>60</v>
      </c>
      <c r="H24" s="15">
        <v>4.1428571428571432</v>
      </c>
      <c r="I24" s="26">
        <v>42</v>
      </c>
      <c r="J24" s="26"/>
      <c r="K24" s="26">
        <v>6</v>
      </c>
      <c r="L24" s="26" t="s">
        <v>165</v>
      </c>
      <c r="M24" s="26">
        <v>2</v>
      </c>
      <c r="N24" s="26" t="s">
        <v>161</v>
      </c>
      <c r="O24" s="26"/>
      <c r="P24" s="26"/>
      <c r="Q24" s="26"/>
      <c r="R24" s="26"/>
      <c r="S24" s="26"/>
      <c r="T24" s="26"/>
      <c r="U24" s="26"/>
    </row>
    <row r="25" spans="1:21" ht="32.450000000000003" customHeight="1">
      <c r="A25" s="13">
        <v>16</v>
      </c>
      <c r="B25" s="38" t="s">
        <v>138</v>
      </c>
      <c r="C25" s="37" t="s">
        <v>139</v>
      </c>
      <c r="D25" s="26" t="s">
        <v>37</v>
      </c>
      <c r="E25" s="34" t="s">
        <v>107</v>
      </c>
      <c r="F25" s="40" t="s">
        <v>108</v>
      </c>
      <c r="G25" s="26" t="s">
        <v>160</v>
      </c>
      <c r="H25" s="15">
        <v>132</v>
      </c>
      <c r="I25" s="26" t="s">
        <v>65</v>
      </c>
      <c r="J25" s="26"/>
      <c r="K25" s="26"/>
      <c r="L25" s="26" t="s">
        <v>165</v>
      </c>
      <c r="M25" s="26">
        <v>2</v>
      </c>
      <c r="N25" s="26" t="s">
        <v>161</v>
      </c>
      <c r="O25" s="26"/>
      <c r="P25" s="26"/>
      <c r="Q25" s="26"/>
      <c r="R25" s="26"/>
      <c r="S25" s="26"/>
      <c r="T25" s="26"/>
      <c r="U25" s="26"/>
    </row>
    <row r="26" spans="1:21" ht="24">
      <c r="A26" s="13">
        <v>17</v>
      </c>
      <c r="B26" s="37" t="s">
        <v>140</v>
      </c>
      <c r="C26" s="37" t="s">
        <v>141</v>
      </c>
      <c r="D26" s="26"/>
      <c r="E26" s="34" t="s">
        <v>107</v>
      </c>
      <c r="F26" s="39">
        <v>40754</v>
      </c>
      <c r="G26" s="26" t="s">
        <v>61</v>
      </c>
      <c r="H26" s="15">
        <v>20.333333333333332</v>
      </c>
      <c r="I26" s="26" t="s">
        <v>62</v>
      </c>
      <c r="J26" s="26">
        <v>59</v>
      </c>
      <c r="K26" s="26">
        <v>6</v>
      </c>
      <c r="L26" s="26" t="s">
        <v>165</v>
      </c>
      <c r="M26" s="26">
        <v>2</v>
      </c>
      <c r="N26" s="26" t="s">
        <v>161</v>
      </c>
      <c r="O26" s="26"/>
      <c r="P26" s="26"/>
      <c r="Q26" s="26"/>
      <c r="R26" s="26"/>
      <c r="S26" s="26"/>
      <c r="T26" s="26"/>
      <c r="U26" s="26"/>
    </row>
    <row r="27" spans="1:21" ht="24">
      <c r="A27" s="13">
        <v>18</v>
      </c>
      <c r="B27" s="37" t="s">
        <v>142</v>
      </c>
      <c r="C27" s="37" t="s">
        <v>143</v>
      </c>
      <c r="D27" s="26" t="s">
        <v>37</v>
      </c>
      <c r="E27" s="34" t="s">
        <v>107</v>
      </c>
      <c r="F27" s="39">
        <v>40707</v>
      </c>
      <c r="G27" s="26" t="s">
        <v>63</v>
      </c>
      <c r="H27" s="15" t="s">
        <v>64</v>
      </c>
      <c r="I27" s="26" t="s">
        <v>65</v>
      </c>
      <c r="J27" s="26"/>
      <c r="K27" s="26"/>
      <c r="L27" s="26" t="s">
        <v>166</v>
      </c>
      <c r="M27" s="26">
        <v>2</v>
      </c>
      <c r="N27" s="26" t="s">
        <v>161</v>
      </c>
      <c r="O27" s="26"/>
      <c r="P27" s="26"/>
      <c r="Q27" s="26"/>
      <c r="R27" s="26"/>
      <c r="S27" s="26"/>
      <c r="T27" s="26"/>
      <c r="U27" s="26"/>
    </row>
    <row r="28" spans="1:21" ht="24">
      <c r="A28" s="13">
        <v>19</v>
      </c>
      <c r="B28" s="37" t="s">
        <v>145</v>
      </c>
      <c r="C28" s="37" t="s">
        <v>146</v>
      </c>
      <c r="D28" s="26"/>
      <c r="E28" s="34" t="s">
        <v>107</v>
      </c>
      <c r="F28" s="39">
        <v>40698</v>
      </c>
      <c r="G28" s="26" t="s">
        <v>66</v>
      </c>
      <c r="H28" s="15" t="s">
        <v>67</v>
      </c>
      <c r="I28" s="26" t="s">
        <v>68</v>
      </c>
      <c r="J28" s="26"/>
      <c r="K28" s="26"/>
      <c r="L28" s="26" t="s">
        <v>69</v>
      </c>
      <c r="M28" s="26">
        <v>1</v>
      </c>
      <c r="N28" s="26" t="s">
        <v>161</v>
      </c>
      <c r="O28" s="26" t="s">
        <v>70</v>
      </c>
      <c r="P28" s="26" t="s">
        <v>59</v>
      </c>
      <c r="Q28" s="26">
        <v>15</v>
      </c>
      <c r="R28" s="26">
        <v>2</v>
      </c>
      <c r="S28" s="26" t="s">
        <v>165</v>
      </c>
      <c r="T28" s="26">
        <v>2</v>
      </c>
      <c r="U28" s="41" t="s">
        <v>161</v>
      </c>
    </row>
    <row r="29" spans="1:21" ht="48">
      <c r="A29" s="13">
        <v>20</v>
      </c>
      <c r="B29" s="37" t="s">
        <v>147</v>
      </c>
      <c r="C29" s="37" t="s">
        <v>148</v>
      </c>
      <c r="D29" s="26" t="s">
        <v>37</v>
      </c>
      <c r="E29" s="34" t="s">
        <v>107</v>
      </c>
      <c r="F29" s="39">
        <v>40731</v>
      </c>
      <c r="G29" s="26" t="s">
        <v>74</v>
      </c>
      <c r="H29" s="15" t="s">
        <v>75</v>
      </c>
      <c r="I29" s="26" t="s">
        <v>76</v>
      </c>
      <c r="J29" s="26"/>
      <c r="K29" s="26"/>
      <c r="L29" s="26" t="s">
        <v>77</v>
      </c>
      <c r="M29" s="26">
        <v>1</v>
      </c>
      <c r="N29" s="26" t="s">
        <v>161</v>
      </c>
      <c r="O29" s="26" t="s">
        <v>78</v>
      </c>
      <c r="P29" s="26" t="s">
        <v>79</v>
      </c>
      <c r="Q29" s="26">
        <v>1</v>
      </c>
      <c r="R29" s="26"/>
      <c r="S29" s="26" t="s">
        <v>169</v>
      </c>
      <c r="T29" s="26">
        <v>2</v>
      </c>
      <c r="U29" s="41" t="s">
        <v>161</v>
      </c>
    </row>
    <row r="30" spans="1:21" ht="36">
      <c r="A30" s="13">
        <v>21</v>
      </c>
      <c r="B30" s="37" t="s">
        <v>149</v>
      </c>
      <c r="C30" s="37" t="s">
        <v>116</v>
      </c>
      <c r="D30" s="26"/>
      <c r="E30" s="34" t="s">
        <v>107</v>
      </c>
      <c r="F30" s="39">
        <v>40877</v>
      </c>
      <c r="G30" s="26" t="s">
        <v>80</v>
      </c>
      <c r="H30" s="15">
        <v>519</v>
      </c>
      <c r="I30" s="26" t="s">
        <v>81</v>
      </c>
      <c r="J30" s="26">
        <v>69</v>
      </c>
      <c r="K30" s="26">
        <v>9</v>
      </c>
      <c r="L30" s="26">
        <v>9</v>
      </c>
      <c r="M30" s="26">
        <v>5</v>
      </c>
      <c r="N30" s="26" t="s">
        <v>161</v>
      </c>
      <c r="O30" s="26" t="s">
        <v>82</v>
      </c>
      <c r="P30" s="26" t="s">
        <v>83</v>
      </c>
      <c r="Q30" s="26"/>
      <c r="R30" s="26"/>
      <c r="S30" s="26" t="s">
        <v>170</v>
      </c>
      <c r="T30" s="26">
        <v>2</v>
      </c>
      <c r="U30" s="41" t="s">
        <v>161</v>
      </c>
    </row>
    <row r="31" spans="1:21" ht="36">
      <c r="A31" s="13">
        <v>22</v>
      </c>
      <c r="B31" s="37" t="s">
        <v>144</v>
      </c>
      <c r="C31" s="37" t="s">
        <v>135</v>
      </c>
      <c r="D31" s="26" t="s">
        <v>37</v>
      </c>
      <c r="E31" s="34" t="s">
        <v>107</v>
      </c>
      <c r="F31" s="39">
        <v>40617</v>
      </c>
      <c r="G31" s="26" t="s">
        <v>71</v>
      </c>
      <c r="H31" s="15">
        <v>39</v>
      </c>
      <c r="I31" s="26" t="s">
        <v>72</v>
      </c>
      <c r="J31" s="26"/>
      <c r="K31" s="26"/>
      <c r="L31" s="26" t="s">
        <v>73</v>
      </c>
      <c r="M31" s="26">
        <v>9</v>
      </c>
      <c r="N31" s="26" t="s">
        <v>161</v>
      </c>
      <c r="O31" s="26">
        <v>491</v>
      </c>
      <c r="P31" s="26" t="s">
        <v>65</v>
      </c>
      <c r="Q31" s="26">
        <v>1</v>
      </c>
      <c r="R31" s="26">
        <v>1</v>
      </c>
      <c r="S31" s="26" t="s">
        <v>168</v>
      </c>
      <c r="T31" s="26">
        <v>2</v>
      </c>
      <c r="U31" s="41" t="s">
        <v>161</v>
      </c>
    </row>
    <row r="32" spans="1:21" ht="24">
      <c r="A32" s="13">
        <v>23</v>
      </c>
      <c r="B32" s="37" t="s">
        <v>150</v>
      </c>
      <c r="C32" s="37" t="s">
        <v>151</v>
      </c>
      <c r="D32" s="26" t="s">
        <v>37</v>
      </c>
      <c r="E32" s="34" t="s">
        <v>107</v>
      </c>
      <c r="F32" s="39">
        <v>40712</v>
      </c>
      <c r="G32" s="26" t="s">
        <v>84</v>
      </c>
      <c r="H32" s="15">
        <v>55</v>
      </c>
      <c r="I32" s="26" t="s">
        <v>85</v>
      </c>
      <c r="J32" s="26"/>
      <c r="K32" s="26">
        <v>2</v>
      </c>
      <c r="L32" s="26" t="s">
        <v>73</v>
      </c>
      <c r="M32" s="26">
        <v>9</v>
      </c>
      <c r="N32" s="26" t="s">
        <v>161</v>
      </c>
      <c r="O32" s="26" t="s">
        <v>86</v>
      </c>
      <c r="P32" s="26">
        <v>39</v>
      </c>
      <c r="Q32" s="26"/>
      <c r="R32" s="26">
        <v>6</v>
      </c>
      <c r="S32" s="26" t="s">
        <v>165</v>
      </c>
      <c r="T32" s="26">
        <v>2</v>
      </c>
      <c r="U32" s="41" t="s">
        <v>161</v>
      </c>
    </row>
    <row r="33" spans="1:21" ht="24">
      <c r="A33" s="13">
        <v>24</v>
      </c>
      <c r="B33" s="37" t="s">
        <v>152</v>
      </c>
      <c r="C33" s="37" t="s">
        <v>153</v>
      </c>
      <c r="D33" s="26" t="s">
        <v>37</v>
      </c>
      <c r="E33" s="34" t="s">
        <v>107</v>
      </c>
      <c r="F33" s="39">
        <v>40692</v>
      </c>
      <c r="G33" s="26" t="s">
        <v>87</v>
      </c>
      <c r="H33" s="15" t="s">
        <v>88</v>
      </c>
      <c r="I33" s="26" t="s">
        <v>89</v>
      </c>
      <c r="J33" s="26"/>
      <c r="K33" s="26"/>
      <c r="L33" s="26" t="s">
        <v>73</v>
      </c>
      <c r="M33" s="26">
        <v>9</v>
      </c>
      <c r="N33" s="26" t="s">
        <v>161</v>
      </c>
      <c r="O33" s="26">
        <v>71</v>
      </c>
      <c r="P33" s="26">
        <v>3</v>
      </c>
      <c r="Q33" s="26"/>
      <c r="R33" s="26">
        <v>2</v>
      </c>
      <c r="S33" s="26" t="s">
        <v>167</v>
      </c>
      <c r="T33" s="26">
        <v>2</v>
      </c>
      <c r="U33" s="41" t="s">
        <v>161</v>
      </c>
    </row>
    <row r="34" spans="1:21" ht="24">
      <c r="A34" s="13">
        <v>25</v>
      </c>
      <c r="B34" s="37" t="s">
        <v>154</v>
      </c>
      <c r="C34" s="37" t="s">
        <v>110</v>
      </c>
      <c r="D34" s="26" t="s">
        <v>37</v>
      </c>
      <c r="E34" s="34" t="s">
        <v>107</v>
      </c>
      <c r="F34" s="39">
        <v>40634</v>
      </c>
      <c r="G34" s="26" t="s">
        <v>90</v>
      </c>
      <c r="H34" s="15">
        <v>74</v>
      </c>
      <c r="I34" s="26" t="s">
        <v>91</v>
      </c>
      <c r="J34" s="26"/>
      <c r="K34" s="26"/>
      <c r="L34" s="26">
        <v>17</v>
      </c>
      <c r="M34" s="26" t="s">
        <v>162</v>
      </c>
      <c r="N34" s="26" t="s">
        <v>161</v>
      </c>
      <c r="O34" s="26" t="s">
        <v>92</v>
      </c>
      <c r="P34" s="26" t="s">
        <v>59</v>
      </c>
      <c r="Q34" s="26"/>
      <c r="R34" s="26">
        <v>6</v>
      </c>
      <c r="S34" s="26" t="s">
        <v>165</v>
      </c>
      <c r="T34" s="26">
        <v>2</v>
      </c>
      <c r="U34" s="41" t="s">
        <v>161</v>
      </c>
    </row>
    <row r="35" spans="1:21" ht="36" customHeight="1">
      <c r="A35" s="13">
        <v>26</v>
      </c>
      <c r="B35" s="37" t="s">
        <v>155</v>
      </c>
      <c r="C35" s="37" t="s">
        <v>156</v>
      </c>
      <c r="D35" s="26"/>
      <c r="E35" s="34" t="s">
        <v>107</v>
      </c>
      <c r="F35" s="39">
        <v>40627</v>
      </c>
      <c r="G35" s="26" t="s">
        <v>93</v>
      </c>
      <c r="H35" s="15">
        <v>9.5161290322580641</v>
      </c>
      <c r="I35" s="26" t="s">
        <v>94</v>
      </c>
      <c r="J35" s="26"/>
      <c r="K35" s="26"/>
      <c r="L35" s="26">
        <v>15</v>
      </c>
      <c r="M35" s="26" t="s">
        <v>162</v>
      </c>
      <c r="N35" s="26" t="s">
        <v>161</v>
      </c>
      <c r="O35" s="26" t="s">
        <v>95</v>
      </c>
      <c r="P35" s="26" t="s">
        <v>83</v>
      </c>
      <c r="Q35" s="26"/>
      <c r="R35" s="26"/>
      <c r="S35" s="26" t="s">
        <v>170</v>
      </c>
      <c r="T35" s="26">
        <v>2</v>
      </c>
      <c r="U35" s="41" t="s">
        <v>161</v>
      </c>
    </row>
    <row r="36" spans="1:21" ht="30" customHeight="1">
      <c r="A36" s="13">
        <v>27</v>
      </c>
      <c r="B36" s="37" t="s">
        <v>157</v>
      </c>
      <c r="C36" s="37" t="s">
        <v>137</v>
      </c>
      <c r="D36" s="26" t="s">
        <v>37</v>
      </c>
      <c r="E36" s="34" t="s">
        <v>107</v>
      </c>
      <c r="F36" s="39">
        <v>40749</v>
      </c>
      <c r="G36" s="26" t="s">
        <v>96</v>
      </c>
      <c r="H36" s="15">
        <v>7</v>
      </c>
      <c r="I36" s="26" t="s">
        <v>97</v>
      </c>
      <c r="J36" s="26"/>
      <c r="K36" s="26" t="s">
        <v>98</v>
      </c>
      <c r="L36" s="26" t="s">
        <v>99</v>
      </c>
      <c r="M36" s="26" t="s">
        <v>100</v>
      </c>
      <c r="N36" s="26" t="s">
        <v>161</v>
      </c>
      <c r="O36" s="26" t="s">
        <v>101</v>
      </c>
      <c r="P36" s="26">
        <v>2</v>
      </c>
      <c r="Q36" s="26"/>
      <c r="R36" s="26">
        <v>4</v>
      </c>
      <c r="S36" s="26" t="s">
        <v>169</v>
      </c>
      <c r="T36" s="26">
        <v>2</v>
      </c>
      <c r="U36" s="41" t="s">
        <v>161</v>
      </c>
    </row>
    <row r="37" spans="1:21" ht="36">
      <c r="A37" s="13">
        <v>28</v>
      </c>
      <c r="B37" s="37" t="s">
        <v>158</v>
      </c>
      <c r="C37" s="37" t="s">
        <v>118</v>
      </c>
      <c r="D37" s="26" t="s">
        <v>37</v>
      </c>
      <c r="E37" s="34" t="s">
        <v>107</v>
      </c>
      <c r="F37" s="39">
        <v>40637</v>
      </c>
      <c r="G37" s="26" t="s">
        <v>102</v>
      </c>
      <c r="H37" s="15"/>
      <c r="I37" s="26" t="s">
        <v>103</v>
      </c>
      <c r="J37" s="26"/>
      <c r="K37" s="41" t="s">
        <v>104</v>
      </c>
      <c r="L37" s="41"/>
      <c r="M37" s="41" t="s">
        <v>105</v>
      </c>
      <c r="N37" s="26" t="s">
        <v>161</v>
      </c>
      <c r="O37" s="26">
        <v>411</v>
      </c>
      <c r="P37" s="26" t="s">
        <v>106</v>
      </c>
      <c r="Q37" s="26"/>
      <c r="R37" s="26"/>
      <c r="S37" s="26" t="s">
        <v>166</v>
      </c>
      <c r="T37" s="26">
        <v>2</v>
      </c>
      <c r="U37" s="41" t="s">
        <v>161</v>
      </c>
    </row>
    <row r="38" spans="1:21" ht="15">
      <c r="A38" s="63" t="s">
        <v>24</v>
      </c>
      <c r="B38" s="63"/>
      <c r="C38" s="63"/>
      <c r="D38" s="63"/>
      <c r="E38" s="63"/>
      <c r="F38" s="49" t="s">
        <v>25</v>
      </c>
      <c r="G38" s="49"/>
      <c r="H38" s="49"/>
      <c r="I38" s="49"/>
      <c r="J38" s="49"/>
      <c r="K38" s="49" t="s">
        <v>26</v>
      </c>
      <c r="M38" s="4"/>
      <c r="N38" s="1"/>
      <c r="O38" s="50"/>
      <c r="P38" s="50"/>
      <c r="Q38" s="50"/>
      <c r="R38" s="50"/>
      <c r="S38" s="3"/>
      <c r="T38" s="1"/>
      <c r="U38" s="1"/>
    </row>
    <row r="39" spans="1:21" ht="15">
      <c r="A39" s="63"/>
      <c r="B39" s="63"/>
      <c r="C39" s="63"/>
      <c r="D39" s="63"/>
      <c r="E39" s="63"/>
      <c r="F39" s="11">
        <v>2012</v>
      </c>
      <c r="G39" s="11">
        <v>2011</v>
      </c>
      <c r="H39" s="18">
        <v>2010</v>
      </c>
      <c r="I39" s="11">
        <v>2009</v>
      </c>
      <c r="J39" s="11">
        <v>2008</v>
      </c>
      <c r="K39" s="49"/>
      <c r="L39" s="6"/>
      <c r="O39" s="1"/>
      <c r="P39" s="2"/>
      <c r="Q39" s="2"/>
      <c r="R39" s="2"/>
      <c r="S39" s="7"/>
      <c r="T39" s="1"/>
      <c r="U39" s="1"/>
    </row>
    <row r="40" spans="1:21" ht="15">
      <c r="A40" s="64" t="s">
        <v>29</v>
      </c>
      <c r="B40" s="64"/>
      <c r="C40" s="64"/>
      <c r="D40" s="64"/>
      <c r="E40" s="64"/>
      <c r="F40" s="10"/>
      <c r="G40" s="13">
        <v>6</v>
      </c>
      <c r="H40" s="19"/>
      <c r="I40" s="13"/>
      <c r="J40" s="13"/>
      <c r="K40" s="13">
        <v>6</v>
      </c>
      <c r="L40" s="12"/>
      <c r="O40" s="1"/>
      <c r="P40" s="1"/>
      <c r="Q40" s="2"/>
      <c r="R40" s="2"/>
      <c r="S40" s="2"/>
      <c r="T40" s="1"/>
      <c r="U40" s="2"/>
    </row>
    <row r="41" spans="1:21" ht="15">
      <c r="A41" s="64" t="s">
        <v>30</v>
      </c>
      <c r="B41" s="64"/>
      <c r="C41" s="64"/>
      <c r="D41" s="64"/>
      <c r="E41" s="64"/>
      <c r="F41" s="10"/>
      <c r="G41" s="13">
        <v>12</v>
      </c>
      <c r="H41" s="19"/>
      <c r="I41" s="13"/>
      <c r="J41" s="13"/>
      <c r="K41" s="13">
        <v>12</v>
      </c>
      <c r="L41" s="4"/>
      <c r="O41" s="1"/>
      <c r="P41" s="1"/>
      <c r="Q41" s="1"/>
      <c r="R41" s="1"/>
      <c r="S41" s="1"/>
      <c r="T41" s="1"/>
      <c r="U41" s="1"/>
    </row>
    <row r="42" spans="1:21" ht="15">
      <c r="A42" s="64" t="s">
        <v>31</v>
      </c>
      <c r="B42" s="64"/>
      <c r="C42" s="64"/>
      <c r="D42" s="64"/>
      <c r="E42" s="64"/>
      <c r="F42" s="10"/>
      <c r="G42" s="13">
        <v>8</v>
      </c>
      <c r="H42" s="19"/>
      <c r="I42" s="13"/>
      <c r="J42" s="13"/>
      <c r="K42" s="13">
        <v>8</v>
      </c>
      <c r="L42" s="4"/>
      <c r="O42" s="1"/>
      <c r="P42" s="1"/>
      <c r="Q42" s="1"/>
      <c r="R42" s="1"/>
      <c r="S42" s="1"/>
      <c r="T42" s="1"/>
      <c r="U42" s="1"/>
    </row>
    <row r="43" spans="1:21" ht="15">
      <c r="A43" s="65" t="s">
        <v>32</v>
      </c>
      <c r="B43" s="66"/>
      <c r="C43" s="66"/>
      <c r="D43" s="66"/>
      <c r="E43" s="67"/>
      <c r="F43" s="10"/>
      <c r="G43" s="13">
        <v>2</v>
      </c>
      <c r="H43" s="19"/>
      <c r="I43" s="13"/>
      <c r="J43" s="13"/>
      <c r="K43" s="13">
        <v>2</v>
      </c>
      <c r="L43" s="4"/>
      <c r="O43" s="1"/>
      <c r="P43" s="1"/>
      <c r="Q43" s="1"/>
      <c r="R43" s="1"/>
      <c r="S43" s="1"/>
      <c r="T43" s="1"/>
      <c r="U43" s="1"/>
    </row>
    <row r="44" spans="1:21" ht="15">
      <c r="A44" s="62" t="s">
        <v>33</v>
      </c>
      <c r="B44" s="62"/>
      <c r="C44" s="62"/>
      <c r="D44" s="62"/>
      <c r="E44" s="62"/>
      <c r="F44" s="9"/>
      <c r="G44" s="24">
        <f>SUM(G40:G43)</f>
        <v>28</v>
      </c>
      <c r="H44" s="20">
        <v>0</v>
      </c>
      <c r="I44" s="9">
        <v>0</v>
      </c>
      <c r="J44" s="9">
        <v>0</v>
      </c>
      <c r="K44" s="24">
        <f>SUM(K40:K43)</f>
        <v>28</v>
      </c>
      <c r="L44" s="4"/>
      <c r="O44" s="1"/>
      <c r="P44" s="1"/>
      <c r="Q44" s="1"/>
      <c r="R44" s="1"/>
      <c r="S44" s="1"/>
      <c r="T44" s="1"/>
      <c r="U44" s="1"/>
    </row>
    <row r="45" spans="1:21">
      <c r="L45" s="4"/>
      <c r="N45" s="50" t="s">
        <v>171</v>
      </c>
      <c r="O45" s="50"/>
      <c r="P45" s="50"/>
      <c r="Q45" s="50"/>
      <c r="R45" s="50"/>
      <c r="S45" s="50"/>
      <c r="T45" s="50"/>
      <c r="U45" s="50"/>
    </row>
    <row r="46" spans="1:21" ht="15">
      <c r="B46" s="44" t="s">
        <v>27</v>
      </c>
      <c r="C46" s="1"/>
      <c r="N46" s="58" t="s">
        <v>28</v>
      </c>
      <c r="O46" s="58"/>
      <c r="P46" s="58"/>
      <c r="Q46" s="58"/>
      <c r="R46" s="58"/>
      <c r="S46" s="58"/>
      <c r="T46" s="58"/>
      <c r="U46" s="58"/>
    </row>
    <row r="47" spans="1:21" ht="15">
      <c r="B47" s="4"/>
      <c r="C47" s="4"/>
      <c r="N47" s="1"/>
      <c r="O47" s="1"/>
      <c r="P47" s="2"/>
      <c r="Q47" s="2"/>
      <c r="R47" s="2"/>
    </row>
    <row r="48" spans="1:21" ht="15">
      <c r="B48" s="4"/>
      <c r="C48" s="4"/>
      <c r="N48" s="1"/>
      <c r="O48" s="1"/>
      <c r="P48" s="1"/>
      <c r="Q48" s="1"/>
      <c r="R48" s="1"/>
    </row>
    <row r="49" spans="2:21" ht="15">
      <c r="B49" s="4"/>
      <c r="C49" s="4"/>
      <c r="N49" s="1"/>
      <c r="O49" s="1"/>
      <c r="P49" s="1"/>
      <c r="Q49" s="1"/>
      <c r="R49" s="1"/>
    </row>
    <row r="50" spans="2:21" ht="15">
      <c r="B50" s="4"/>
      <c r="C50" s="4"/>
      <c r="N50" s="1"/>
      <c r="O50" s="1"/>
      <c r="P50" s="1"/>
      <c r="Q50" s="1"/>
      <c r="R50" s="1"/>
    </row>
    <row r="51" spans="2:21">
      <c r="B51" s="45" t="s">
        <v>172</v>
      </c>
      <c r="C51" s="4"/>
      <c r="N51" s="59" t="s">
        <v>173</v>
      </c>
      <c r="O51" s="59"/>
      <c r="P51" s="59"/>
      <c r="Q51" s="59"/>
      <c r="R51" s="59"/>
      <c r="S51" s="59"/>
      <c r="T51" s="59"/>
      <c r="U51" s="59"/>
    </row>
  </sheetData>
  <mergeCells count="29">
    <mergeCell ref="N45:U45"/>
    <mergeCell ref="N46:U46"/>
    <mergeCell ref="N51:U51"/>
    <mergeCell ref="A1:F1"/>
    <mergeCell ref="M1:U1"/>
    <mergeCell ref="A2:F2"/>
    <mergeCell ref="M2:U2"/>
    <mergeCell ref="A3:F3"/>
    <mergeCell ref="M3:U3"/>
    <mergeCell ref="A44:E44"/>
    <mergeCell ref="A38:E39"/>
    <mergeCell ref="A40:E40"/>
    <mergeCell ref="A41:E41"/>
    <mergeCell ref="A43:E43"/>
    <mergeCell ref="A42:E42"/>
    <mergeCell ref="T5:U5"/>
    <mergeCell ref="A5:S5"/>
    <mergeCell ref="B7:B8"/>
    <mergeCell ref="F38:J38"/>
    <mergeCell ref="K38:K39"/>
    <mergeCell ref="O38:R38"/>
    <mergeCell ref="A7:A8"/>
    <mergeCell ref="O7:U7"/>
    <mergeCell ref="C7:C8"/>
    <mergeCell ref="D7:D8"/>
    <mergeCell ref="E7:E8"/>
    <mergeCell ref="G7:G8"/>
    <mergeCell ref="H7:N7"/>
    <mergeCell ref="F7:F8"/>
  </mergeCells>
  <pageMargins left="0.2" right="0.2" top="0.25" bottom="0.25" header="0.05" footer="0.05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 32bit</dc:creator>
  <cp:lastModifiedBy>Home</cp:lastModifiedBy>
  <cp:lastPrinted>2018-09-01T07:22:53Z</cp:lastPrinted>
  <dcterms:created xsi:type="dcterms:W3CDTF">2017-08-24T05:02:25Z</dcterms:created>
  <dcterms:modified xsi:type="dcterms:W3CDTF">2018-09-27T02:59:38Z</dcterms:modified>
</cp:coreProperties>
</file>